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202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7" i="1"/>
  <c r="E15" i="1"/>
  <c r="E11" i="1"/>
</calcChain>
</file>

<file path=xl/sharedStrings.xml><?xml version="1.0" encoding="utf-8"?>
<sst xmlns="http://schemas.openxmlformats.org/spreadsheetml/2006/main" count="58" uniqueCount="53">
  <si>
    <t>学生生徒納付金収入</t>
    <rPh sb="0" eb="2">
      <t>ガクセイセイ</t>
    </rPh>
    <rPh sb="2" eb="4">
      <t>セイト</t>
    </rPh>
    <rPh sb="4" eb="7">
      <t>ノウフキン</t>
    </rPh>
    <rPh sb="7" eb="9">
      <t>シュウニュウ</t>
    </rPh>
    <phoneticPr fontId="2"/>
  </si>
  <si>
    <t>手数料収入</t>
    <rPh sb="0" eb="3">
      <t>テスウリョウ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</si>
  <si>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</si>
  <si>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</si>
  <si>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2"/>
  </si>
  <si>
    <t>資産運用収入</t>
    <rPh sb="0" eb="4">
      <t>シサンウンヨウ</t>
    </rPh>
    <rPh sb="4" eb="6">
      <t>シュウニュウ</t>
    </rPh>
    <phoneticPr fontId="2"/>
  </si>
  <si>
    <t>雑収入</t>
    <rPh sb="0" eb="1">
      <t>ザツシュウニュウ</t>
    </rPh>
    <rPh sb="1" eb="3">
      <t>シュウニュウ</t>
    </rPh>
    <phoneticPr fontId="2"/>
  </si>
  <si>
    <t>前受金収入</t>
    <rPh sb="0" eb="3">
      <t>マエウケキン</t>
    </rPh>
    <rPh sb="3" eb="5">
      <t>シュウニュウ</t>
    </rPh>
    <phoneticPr fontId="2"/>
  </si>
  <si>
    <t>その他の収入</t>
    <rPh sb="2" eb="3">
      <t>ホカ</t>
    </rPh>
    <rPh sb="4" eb="6">
      <t>シュウニュウ</t>
    </rPh>
    <phoneticPr fontId="2"/>
  </si>
  <si>
    <t>資金収入調整勘定</t>
    <rPh sb="0" eb="2">
      <t>シキン</t>
    </rPh>
    <rPh sb="2" eb="4">
      <t>シュウニュウ</t>
    </rPh>
    <rPh sb="4" eb="6">
      <t>チョウセイカンジョウ</t>
    </rPh>
    <rPh sb="6" eb="8">
      <t>カンジョウ</t>
    </rPh>
    <phoneticPr fontId="2"/>
  </si>
  <si>
    <t>前年度繰越支払金資金</t>
    <rPh sb="0" eb="3">
      <t>ゼンネンド</t>
    </rPh>
    <rPh sb="3" eb="5">
      <t>クリコシ</t>
    </rPh>
    <rPh sb="5" eb="8">
      <t>シハライキン</t>
    </rPh>
    <rPh sb="8" eb="10">
      <t>シキン</t>
    </rPh>
    <phoneticPr fontId="2"/>
  </si>
  <si>
    <t>収入の部 合 計</t>
    <rPh sb="0" eb="2">
      <t>シュウニュウ</t>
    </rPh>
    <rPh sb="3" eb="4">
      <t>ブ</t>
    </rPh>
    <rPh sb="5" eb="8">
      <t>ゴウケイ</t>
    </rPh>
    <phoneticPr fontId="2"/>
  </si>
  <si>
    <t>人件費支出</t>
    <rPh sb="0" eb="3">
      <t>ジンケンヒ</t>
    </rPh>
    <rPh sb="3" eb="5">
      <t>シシュツ</t>
    </rPh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</si>
  <si>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</si>
  <si>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>管理経費支出</t>
    <rPh sb="0" eb="4">
      <t>カンリケイヒ</t>
    </rPh>
    <rPh sb="4" eb="6">
      <t>シシュツ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</si>
  <si>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</si>
  <si>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資産運用支出</t>
    <rPh sb="0" eb="6">
      <t>シサンウンヨウシシュツ</t>
    </rPh>
    <phoneticPr fontId="2"/>
  </si>
  <si>
    <t>その他の支出</t>
    <rPh sb="2" eb="3">
      <t>ホカ</t>
    </rPh>
    <rPh sb="4" eb="6">
      <t>シシュツ</t>
    </rPh>
    <phoneticPr fontId="2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</si>
  <si>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2"/>
  </si>
  <si>
    <t>翌年度繰越支払資金</t>
    <rPh sb="0" eb="3">
      <t>ヨクネンド</t>
    </rPh>
    <rPh sb="3" eb="5">
      <t>クリコシ</t>
    </rPh>
    <rPh sb="5" eb="7">
      <t>シハライ</t>
    </rPh>
    <rPh sb="7" eb="9">
      <t>シキン</t>
    </rPh>
    <phoneticPr fontId="2"/>
  </si>
  <si>
    <t>科 目</t>
    <rPh sb="0" eb="3">
      <t>カモク</t>
    </rPh>
    <phoneticPr fontId="2"/>
  </si>
  <si>
    <t>金 額</t>
    <rPh sb="0" eb="3">
      <t>キンガク</t>
    </rPh>
    <phoneticPr fontId="2"/>
  </si>
  <si>
    <t>学生生徒納付金</t>
    <rPh sb="0" eb="2">
      <t>ガクセイセイ</t>
    </rPh>
    <rPh sb="2" eb="4">
      <t>セイト</t>
    </rPh>
    <rPh sb="4" eb="7">
      <t>ノウフキン</t>
    </rPh>
    <phoneticPr fontId="2"/>
  </si>
  <si>
    <t>手数料</t>
    <rPh sb="0" eb="3">
      <t>テスウリョウ</t>
    </rPh>
    <phoneticPr fontId="2"/>
  </si>
  <si>
    <t>寄付金</t>
    <rPh sb="0" eb="3">
      <t>キフキン</t>
    </rPh>
    <phoneticPr fontId="2"/>
  </si>
  <si>
    <t>補助金</t>
    <rPh sb="0" eb="3">
      <t>ホジョキン</t>
    </rPh>
    <phoneticPr fontId="2"/>
  </si>
  <si>
    <t>付随事業収入</t>
    <rPh sb="0" eb="2">
      <t>フズイ</t>
    </rPh>
    <rPh sb="2" eb="4">
      <t>ジギョウ</t>
    </rPh>
    <rPh sb="4" eb="6">
      <t>シュウニュウ</t>
    </rPh>
    <phoneticPr fontId="2"/>
  </si>
  <si>
    <t>教育活動収入</t>
    <rPh sb="0" eb="2">
      <t>キョウイク</t>
    </rPh>
    <rPh sb="2" eb="4">
      <t>カツドウ</t>
    </rPh>
    <rPh sb="4" eb="6">
      <t>シュウニュウ</t>
    </rPh>
    <phoneticPr fontId="2"/>
  </si>
  <si>
    <t>人件費</t>
    <rPh sb="0" eb="3">
      <t>ジンケンヒ</t>
    </rPh>
    <phoneticPr fontId="2"/>
  </si>
  <si>
    <t>教育研究経費</t>
    <rPh sb="0" eb="2">
      <t>キョウイク</t>
    </rPh>
    <rPh sb="2" eb="4">
      <t>ケンキュウ</t>
    </rPh>
    <rPh sb="4" eb="6">
      <t>ケイヒ</t>
    </rPh>
    <phoneticPr fontId="2"/>
  </si>
  <si>
    <t>管理経費</t>
    <rPh sb="0" eb="4">
      <t>カンリケイヒ</t>
    </rPh>
    <phoneticPr fontId="2"/>
  </si>
  <si>
    <t>支出の部 合 計</t>
    <rPh sb="0" eb="2">
      <t>シシュツ</t>
    </rPh>
    <rPh sb="3" eb="4">
      <t>ブ</t>
    </rPh>
    <rPh sb="5" eb="8">
      <t>ゴウケイ</t>
    </rPh>
    <phoneticPr fontId="2"/>
  </si>
  <si>
    <t>教育活動支出</t>
    <rPh sb="0" eb="2">
      <t>キョウイク</t>
    </rPh>
    <rPh sb="2" eb="4">
      <t>カツドウ</t>
    </rPh>
    <rPh sb="4" eb="6">
      <t>シシュツ</t>
    </rPh>
    <phoneticPr fontId="2"/>
  </si>
  <si>
    <t>資金収支計算書   　　           (単位：円）</t>
    <rPh sb="0" eb="2">
      <t>シキン</t>
    </rPh>
    <rPh sb="2" eb="4">
      <t>シュウシ</t>
    </rPh>
    <rPh sb="4" eb="7">
      <t>ケイサンショ</t>
    </rPh>
    <rPh sb="24" eb="26">
      <t>タンイ</t>
    </rPh>
    <rPh sb="27" eb="28">
      <t>エン</t>
    </rPh>
    <phoneticPr fontId="2"/>
  </si>
  <si>
    <t>事業活動収支内訳表    (単位：円）</t>
    <rPh sb="0" eb="4">
      <t>ジギョウカツドウ</t>
    </rPh>
    <rPh sb="4" eb="6">
      <t>シュウシ</t>
    </rPh>
    <rPh sb="6" eb="9">
      <t>ウチワケヒョウ</t>
    </rPh>
    <phoneticPr fontId="2"/>
  </si>
  <si>
    <t>固定資産</t>
    <rPh sb="0" eb="4">
      <t>コテイシサン</t>
    </rPh>
    <phoneticPr fontId="2"/>
  </si>
  <si>
    <t>流動資産</t>
    <rPh sb="0" eb="2">
      <t>リュウドウ</t>
    </rPh>
    <rPh sb="2" eb="4">
      <t>シサン</t>
    </rPh>
    <phoneticPr fontId="2"/>
  </si>
  <si>
    <t>資産の部 合計</t>
    <rPh sb="0" eb="2">
      <t>シサン</t>
    </rPh>
    <rPh sb="3" eb="4">
      <t>ブ</t>
    </rPh>
    <rPh sb="5" eb="7">
      <t>ゴウケイ</t>
    </rPh>
    <phoneticPr fontId="2"/>
  </si>
  <si>
    <t>固定負債</t>
    <rPh sb="0" eb="2">
      <t>コテイ</t>
    </rPh>
    <rPh sb="2" eb="4">
      <t>フサイ</t>
    </rPh>
    <phoneticPr fontId="2"/>
  </si>
  <si>
    <t>基本金</t>
    <rPh sb="0" eb="3">
      <t>キホンキン</t>
    </rPh>
    <phoneticPr fontId="2"/>
  </si>
  <si>
    <t>繰越収支差額</t>
    <rPh sb="0" eb="2">
      <t>クリコシ</t>
    </rPh>
    <rPh sb="2" eb="4">
      <t>シュウシ</t>
    </rPh>
    <rPh sb="4" eb="6">
      <t>サガク</t>
    </rPh>
    <phoneticPr fontId="2"/>
  </si>
  <si>
    <t>純資産の部 合計</t>
    <rPh sb="0" eb="3">
      <t>ジュンシサン</t>
    </rPh>
    <rPh sb="4" eb="5">
      <t>ブ</t>
    </rPh>
    <rPh sb="6" eb="8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</si>
  <si>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</si>
  <si>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負債の部 合計</t>
    <phoneticPr fontId="2"/>
  </si>
  <si>
    <t>負債及び純資産の部 合計</t>
    <rPh sb="0" eb="2">
      <t>フサイ</t>
    </rPh>
    <rPh sb="2" eb="3">
      <t>オヨ</t>
    </rPh>
    <rPh sb="4" eb="7">
      <t>ジュンシサン</t>
    </rPh>
    <rPh sb="8" eb="9">
      <t>ブ</t>
    </rPh>
    <rPh sb="10" eb="12">
      <t>ゴウケイ</t>
    </rPh>
    <phoneticPr fontId="2"/>
  </si>
  <si>
    <t>貸借対照表                 　　　    (単位：円）</t>
    <rPh sb="0" eb="5">
      <t>タイシャクタイショウヒョウ</t>
    </rPh>
    <phoneticPr fontId="2"/>
  </si>
  <si>
    <t>資産売却収入</t>
    <rPh sb="0" eb="2">
      <t>シサンウンヨウ</t>
    </rPh>
    <rPh sb="2" eb="4">
      <t>バイキャク</t>
    </rPh>
    <rPh sb="4" eb="6">
      <t>シュウニュウ</t>
    </rPh>
    <phoneticPr fontId="2"/>
  </si>
  <si>
    <t>借入金収入</t>
    <rPh sb="0" eb="3">
      <t>カリイレキン</t>
    </rPh>
    <rPh sb="3" eb="5">
      <t>シュウニュウ</t>
    </rPh>
    <phoneticPr fontId="2"/>
  </si>
  <si>
    <t>施設関係支出</t>
    <rPh sb="0" eb="2">
      <t>シセt</t>
    </rPh>
    <rPh sb="2" eb="4">
      <t>カンケイ</t>
    </rPh>
    <rPh sb="4" eb="6">
      <t>シシュツ</t>
    </rPh>
    <phoneticPr fontId="2"/>
  </si>
  <si>
    <t>2021年度　学校法人笹田学園　財務諸表</t>
    <rPh sb="4" eb="6">
      <t>ネンド</t>
    </rPh>
    <rPh sb="7" eb="11">
      <t>ガッコウホウジン</t>
    </rPh>
    <rPh sb="11" eb="13">
      <t>ササダ</t>
    </rPh>
    <rPh sb="13" eb="15">
      <t>ガクエン</t>
    </rPh>
    <rPh sb="16" eb="20">
      <t>ザイムショヒョウ</t>
    </rPh>
    <phoneticPr fontId="2"/>
  </si>
  <si>
    <t>△81,705,358</t>
    <phoneticPr fontId="2"/>
  </si>
  <si>
    <t>△2,152,830</t>
    <phoneticPr fontId="2"/>
  </si>
  <si>
    <t>△578,643,446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</si>
</sst>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2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38" fontId="0" fillId="0" borderId="0" xfId="1" applyFont="1"/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3" xfId="0" applyBorder="1"/>
    <xf numFmtId="38" fontId="0" fillId="0" borderId="4" xfId="1" applyFont="1" applyBorder="1"/>
    <xf numFmtId="0" fontId="0" fillId="0" borderId="5" xfId="0" applyBorder="1"/>
    <xf numFmtId="38" fontId="0" fillId="0" borderId="6" xfId="1" applyFont="1" applyBorder="1"/>
    <xf numFmtId="38" fontId="0" fillId="0" borderId="6" xfId="1" applyFont="1" applyBorder="1" applyAlignment="1">
      <alignment horizontal="right"/>
    </xf>
    <xf numFmtId="38" fontId="0" fillId="0" borderId="7" xfId="1" applyFont="1" applyBorder="1"/>
    <xf numFmtId="0" fontId="0" fillId="0" borderId="8" xfId="0" applyBorder="1"/>
    <xf numFmtId="38" fontId="0" fillId="0" borderId="9" xfId="1" applyFont="1" applyBorder="1"/>
    <xf numFmtId="0" fontId="0" fillId="0" borderId="10" xfId="0" applyBorder="1"/>
    <xf numFmtId="38" fontId="0" fillId="0" borderId="11" xfId="1" applyFont="1" applyBorder="1"/>
    <xf numFmtId="0" fontId="0" fillId="0" borderId="12" xfId="0" applyBorder="1"/>
    <xf numFmtId="38" fontId="0" fillId="0" borderId="13" xfId="1" applyFont="1" applyBorder="1"/>
    <xf numFmtId="0" fontId="0" fillId="0" borderId="14" xfId="0" applyFill="1" applyBorder="1"/>
    <xf numFmtId="38" fontId="0" fillId="0" borderId="0" xfId="0" applyNumberFormat="1"/>
  </cellXfs>
  <cellStyles count="3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5" sqref="D25"/>
    </sheetView>
  </sheetViews>
  <sheetFormatPr baseColWidth="12" defaultRowHeight="18" x14ac:dyDescent="0"/>
  <cols>
    <col min="1" max="1" width="22" customWidth="1"/>
    <col min="2" max="2" width="12.83203125" style="2"/>
    <col min="3" max="3" width="4.6640625" customWidth="1"/>
    <col min="4" max="4" width="16.83203125" customWidth="1"/>
    <col min="6" max="6" width="4.6640625" customWidth="1"/>
    <col min="7" max="7" width="23.83203125" customWidth="1"/>
    <col min="8" max="8" width="13.1640625" customWidth="1"/>
  </cols>
  <sheetData>
    <row r="1" spans="1:10" ht="20">
      <c r="A1" s="1" t="s">
        <v>49</v>
      </c>
    </row>
    <row r="3" spans="1:10" ht="19" thickBot="1">
      <c r="A3" t="s">
        <v>33</v>
      </c>
      <c r="D3" t="s">
        <v>34</v>
      </c>
      <c r="E3" s="2"/>
      <c r="G3" t="s">
        <v>45</v>
      </c>
      <c r="H3" s="2"/>
    </row>
    <row r="4" spans="1:10" ht="19" thickBot="1">
      <c r="A4" s="3" t="s">
        <v>20</v>
      </c>
      <c r="B4" s="4" t="s">
        <v>21</v>
      </c>
      <c r="D4" s="3" t="s">
        <v>20</v>
      </c>
      <c r="E4" s="4" t="s">
        <v>21</v>
      </c>
      <c r="G4" s="3" t="s">
        <v>20</v>
      </c>
      <c r="H4" s="4" t="s">
        <v>21</v>
      </c>
    </row>
    <row r="5" spans="1:10" ht="19" thickTop="1">
      <c r="A5" s="5" t="s">
        <v>0</v>
      </c>
      <c r="B5" s="6">
        <v>196902847</v>
      </c>
      <c r="D5" s="5" t="s">
        <v>22</v>
      </c>
      <c r="E5" s="6">
        <v>196902847</v>
      </c>
      <c r="G5" s="5" t="s">
        <v>35</v>
      </c>
      <c r="H5" s="6">
        <v>1385856329</v>
      </c>
    </row>
    <row r="6" spans="1:10">
      <c r="A6" s="7" t="s">
        <v>1</v>
      </c>
      <c r="B6" s="8">
        <v>4524304</v>
      </c>
      <c r="D6" s="7" t="s">
        <v>23</v>
      </c>
      <c r="E6" s="8">
        <v>4524304</v>
      </c>
      <c r="G6" s="7" t="s">
        <v>36</v>
      </c>
      <c r="H6" s="8">
        <v>206272557</v>
      </c>
    </row>
    <row r="7" spans="1:10" ht="19" thickBot="1">
      <c r="A7" s="7" t="s">
        <v>2</v>
      </c>
      <c r="B7" s="8">
        <v>4850000</v>
      </c>
      <c r="D7" s="7" t="s">
        <v>24</v>
      </c>
      <c r="E7" s="8">
        <v>4850000</v>
      </c>
      <c r="G7" s="11" t="s">
        <v>37</v>
      </c>
      <c r="H7" s="12">
        <f>SUM(H5:H6)</f>
        <v>1592128886</v>
      </c>
    </row>
    <row r="8" spans="1:10">
      <c r="A8" s="7" t="s">
        <v>3</v>
      </c>
      <c r="B8" s="8">
        <v>30753766</v>
      </c>
      <c r="D8" s="7" t="s">
        <v>25</v>
      </c>
      <c r="E8" s="8">
        <v>30753766</v>
      </c>
      <c r="G8" s="15" t="s">
        <v>38</v>
      </c>
      <c r="H8" s="16">
        <v>384987478</v>
      </c>
    </row>
    <row r="9" spans="1:10">
      <c r="A9" s="7" t="s">
        <v>4</v>
      </c>
      <c r="B9" s="8">
        <v>8100690</v>
      </c>
      <c r="D9" s="7" t="s">
        <v>26</v>
      </c>
      <c r="E9" s="8">
        <v>8100690</v>
      </c>
      <c r="G9" s="7" t="s">
        <v>42</v>
      </c>
      <c r="H9" s="8">
        <v>455193321</v>
      </c>
    </row>
    <row r="10" spans="1:10" ht="19" thickBot="1">
      <c r="A10" s="7" t="s">
        <v>46</v>
      </c>
      <c r="B10" s="8">
        <v>0</v>
      </c>
      <c r="D10" s="11" t="s">
        <v>6</v>
      </c>
      <c r="E10" s="12">
        <v>5954921</v>
      </c>
      <c r="G10" s="17" t="s">
        <v>43</v>
      </c>
      <c r="H10" s="10">
        <f>SUM(H8:H9)</f>
        <v>840180799</v>
      </c>
    </row>
    <row r="11" spans="1:10" ht="19" thickBot="1">
      <c r="A11" s="7" t="s">
        <v>5</v>
      </c>
      <c r="B11" s="8">
        <v>663737</v>
      </c>
      <c r="D11" s="13" t="s">
        <v>27</v>
      </c>
      <c r="E11" s="14">
        <f>SUM(E5:E10)</f>
        <v>251086528</v>
      </c>
      <c r="G11" s="5" t="s">
        <v>39</v>
      </c>
      <c r="H11" s="6">
        <v>1330591533</v>
      </c>
    </row>
    <row r="12" spans="1:10">
      <c r="A12" s="7" t="s">
        <v>6</v>
      </c>
      <c r="B12" s="8">
        <v>5954921</v>
      </c>
      <c r="D12" s="5" t="s">
        <v>28</v>
      </c>
      <c r="E12" s="6">
        <v>137476844</v>
      </c>
      <c r="G12" s="7" t="s">
        <v>40</v>
      </c>
      <c r="H12" s="9" t="s">
        <v>52</v>
      </c>
    </row>
    <row r="13" spans="1:10" ht="19" thickBot="1">
      <c r="A13" s="7" t="s">
        <v>47</v>
      </c>
      <c r="B13" s="8">
        <v>736400000</v>
      </c>
      <c r="D13" s="7" t="s">
        <v>29</v>
      </c>
      <c r="E13" s="8">
        <v>61142869</v>
      </c>
      <c r="G13" s="11" t="s">
        <v>41</v>
      </c>
      <c r="H13" s="12">
        <v>751948087</v>
      </c>
    </row>
    <row r="14" spans="1:10" ht="19" thickBot="1">
      <c r="A14" s="7" t="s">
        <v>7</v>
      </c>
      <c r="B14" s="8">
        <v>45520000</v>
      </c>
      <c r="D14" s="11" t="s">
        <v>30</v>
      </c>
      <c r="E14" s="12">
        <v>23125699</v>
      </c>
      <c r="G14" s="13" t="s">
        <v>44</v>
      </c>
      <c r="H14" s="14">
        <v>1592128886</v>
      </c>
    </row>
    <row r="15" spans="1:10" ht="19" thickBot="1">
      <c r="A15" s="7" t="s">
        <v>8</v>
      </c>
      <c r="B15" s="8">
        <v>132640952</v>
      </c>
      <c r="D15" s="13" t="s">
        <v>32</v>
      </c>
      <c r="E15" s="14">
        <f>SUM(E12:E14)</f>
        <v>221745412</v>
      </c>
    </row>
    <row r="16" spans="1:10">
      <c r="A16" s="7" t="s">
        <v>9</v>
      </c>
      <c r="B16" s="9" t="s">
        <v>50</v>
      </c>
      <c r="J16" s="18"/>
    </row>
    <row r="17" spans="1:5" ht="19" thickBot="1">
      <c r="A17" s="11" t="s">
        <v>10</v>
      </c>
      <c r="B17" s="12">
        <v>116387992</v>
      </c>
    </row>
    <row r="18" spans="1:5" ht="19" thickBot="1">
      <c r="A18" s="13" t="s">
        <v>11</v>
      </c>
      <c r="B18" s="14">
        <v>1200993851</v>
      </c>
      <c r="E18" s="18"/>
    </row>
    <row r="19" spans="1:5">
      <c r="A19" s="5" t="s">
        <v>12</v>
      </c>
      <c r="B19" s="6">
        <v>137476844</v>
      </c>
    </row>
    <row r="20" spans="1:5">
      <c r="A20" s="7" t="s">
        <v>13</v>
      </c>
      <c r="B20" s="8">
        <v>38895066</v>
      </c>
    </row>
    <row r="21" spans="1:5">
      <c r="A21" s="7" t="s">
        <v>14</v>
      </c>
      <c r="B21" s="8">
        <v>24696499</v>
      </c>
    </row>
    <row r="22" spans="1:5">
      <c r="A22" s="7" t="s">
        <v>48</v>
      </c>
      <c r="B22" s="8">
        <v>3993000</v>
      </c>
      <c r="D22" s="18"/>
    </row>
    <row r="23" spans="1:5">
      <c r="A23" s="7" t="s">
        <v>15</v>
      </c>
      <c r="B23" s="8">
        <v>5558080</v>
      </c>
    </row>
    <row r="24" spans="1:5">
      <c r="A24" s="7" t="s">
        <v>16</v>
      </c>
      <c r="B24" s="8">
        <v>3474539</v>
      </c>
    </row>
    <row r="25" spans="1:5">
      <c r="A25" s="7" t="s">
        <v>17</v>
      </c>
      <c r="B25" s="8">
        <v>863471586</v>
      </c>
    </row>
    <row r="26" spans="1:5">
      <c r="A26" s="7" t="s">
        <v>18</v>
      </c>
      <c r="B26" s="9" t="s">
        <v>51</v>
      </c>
      <c r="D26" s="18"/>
    </row>
    <row r="27" spans="1:5" ht="19" thickBot="1">
      <c r="A27" s="11" t="s">
        <v>19</v>
      </c>
      <c r="B27" s="12">
        <v>129055606</v>
      </c>
    </row>
    <row r="28" spans="1:5" ht="19" thickBot="1">
      <c r="A28" s="13" t="s">
        <v>31</v>
      </c>
      <c r="B28" s="14">
        <v>1200993851</v>
      </c>
    </row>
  </sheetData>
  <phoneticPr fontId="2"/>
  <pageMargins left="0.7" right="0.7" top="0.75" bottom="0.75" header="0.3" footer="0.3"/>
  <pageSetup paperSize="9" scale="74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 笹田学園</dc:creator>
  <cp:lastModifiedBy>学校法人 笹田学園</cp:lastModifiedBy>
  <cp:lastPrinted>2019-06-26T02:55:07Z</cp:lastPrinted>
  <dcterms:created xsi:type="dcterms:W3CDTF">2019-06-26T01:48:15Z</dcterms:created>
  <dcterms:modified xsi:type="dcterms:W3CDTF">2022-06-10T01:46:42Z</dcterms:modified>
</cp:coreProperties>
</file>